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CE\oce\OCE PERMITS - PERMIT ADMINISTRATOR\LDP FORMS 2022\2023 Revised Forms - Logo Change\"/>
    </mc:Choice>
  </mc:AlternateContent>
  <bookViews>
    <workbookView xWindow="0" yWindow="0" windowWidth="18900" windowHeight="8295"/>
  </bookViews>
  <sheets>
    <sheet name="Bond Estimate" sheetId="1" r:id="rId1"/>
  </sheets>
  <definedNames>
    <definedName name="_xlnm.Print_Area" localSheetId="0">'Bond Estimate'!$A$1:$F$41</definedName>
    <definedName name="_xlnm.Print_Titles" localSheetId="0">'Bond Estimate'!$1:$10</definedName>
    <definedName name="Z_8D9E09F3_7591_4F02_BBE1_D93BF711A7CD_.wvu.PrintArea" localSheetId="0" hidden="1">'Bond Estimate'!$A$1:$F$41</definedName>
    <definedName name="Z_8D9E09F3_7591_4F02_BBE1_D93BF711A7CD_.wvu.PrintTitles" localSheetId="0" hidden="1">'Bond Estimate'!$1:$10</definedName>
  </definedNames>
  <calcPr calcId="162913"/>
  <customWorkbookViews>
    <customWorkbookView name="Christopher Casey - Personal View" guid="{8D9E09F3-7591-4F02-BBE1-D93BF711A7CD}" mergeInterval="0" personalView="1" maximized="1" windowWidth="1044" windowHeight="511" activeSheetId="1"/>
  </customWorkbookViews>
</workbook>
</file>

<file path=xl/calcChain.xml><?xml version="1.0" encoding="utf-8"?>
<calcChain xmlns="http://schemas.openxmlformats.org/spreadsheetml/2006/main">
  <c r="F25" i="1" l="1"/>
  <c r="E29" i="1" s="1"/>
  <c r="C6" i="1" l="1"/>
  <c r="E27" i="1" l="1"/>
</calcChain>
</file>

<file path=xl/sharedStrings.xml><?xml version="1.0" encoding="utf-8"?>
<sst xmlns="http://schemas.openxmlformats.org/spreadsheetml/2006/main" count="30" uniqueCount="27">
  <si>
    <t>ITEM NO.</t>
  </si>
  <si>
    <t>QUANTITY</t>
  </si>
  <si>
    <t>DESCRIPTION</t>
  </si>
  <si>
    <t>UNIT OF MEASURE</t>
  </si>
  <si>
    <t>UNIT COST</t>
  </si>
  <si>
    <t>TOTAL</t>
  </si>
  <si>
    <t xml:space="preserve">Property Owner Information </t>
  </si>
  <si>
    <t>Mailing Address:</t>
  </si>
  <si>
    <t>Owner Name:</t>
  </si>
  <si>
    <t>Phone Number:</t>
  </si>
  <si>
    <t>Email Address:</t>
  </si>
  <si>
    <t>Property Address:</t>
  </si>
  <si>
    <t>Current Zoning:</t>
  </si>
  <si>
    <t>Property Acreage:</t>
  </si>
  <si>
    <t>Design Professional of Record</t>
  </si>
  <si>
    <t>Name:</t>
  </si>
  <si>
    <t xml:space="preserve">Silitation and Storm Drainage Bond Form </t>
  </si>
  <si>
    <t xml:space="preserve">Office of the City Engineer </t>
  </si>
  <si>
    <t>2201 University Boulevard, Tuscaloosa, AL 35401</t>
  </si>
  <si>
    <t>(205) 248-5380 or ocemail@tuscaloosa.com</t>
  </si>
  <si>
    <t>Section 21-227.  Siltation Bond and Storm Drainage Bond</t>
  </si>
  <si>
    <t>SF</t>
  </si>
  <si>
    <t xml:space="preserve">Disturbed Area </t>
  </si>
  <si>
    <t xml:space="preserve">LAKE DEVELOPMENT </t>
  </si>
  <si>
    <r>
      <t xml:space="preserve">A siltation and storm drainage bond in the amount of Ten Thousand  ($10,000)  dollars or Two Dollars Fifty Cents ($2.50}  per square foot of disturbed area whichever greater, is required for a Lake Development LDP. A lake development  LDP is required for  all development  within the drainage basin of Lake Tuscaloosa, Harris Lake and Lake Nicol in the corporate limits of the city and its police jurisdiction. </t>
    </r>
    <r>
      <rPr>
        <b/>
        <sz val="9"/>
        <color theme="1"/>
        <rFont val="Calibri"/>
        <family val="2"/>
        <scheme val="minor"/>
      </rPr>
      <t>(Section 21-227, Code of Tuscaloosa) (12-13-22)</t>
    </r>
  </si>
  <si>
    <t>Siltation and Storm Drainage Total</t>
  </si>
  <si>
    <t xml:space="preserve">Total Siltation and Storm Drainage Bond Cost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</si>
</sst>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409]mmmm\ d\,\ yyyy;@"/>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0"/>
      <name val="Calibri"/>
      <family val="2"/>
      <scheme val="minor"/>
    </font>
    <font>
      <b/>
      <sz val="11"/>
      <name val="Calibri"/>
      <family val="2"/>
      <scheme val="minor"/>
    </font>
    <font>
      <b/>
      <sz val="12"/>
      <color theme="0"/>
      <name val="Calibri"/>
      <family val="2"/>
      <scheme val="minor"/>
    </font>
    <font>
      <sz val="11"/>
      <name val="Calibri"/>
      <family val="2"/>
      <scheme val="minor"/>
    </font>
    <font>
      <b/>
      <sz val="16"/>
      <color theme="0"/>
      <name val="Calibri"/>
      <family val="2"/>
      <scheme val="minor"/>
    </font>
    <font>
      <sz val="8"/>
      <color theme="1"/>
      <name val="Arial"/>
      <family val="2"/>
    </font>
    <font>
      <sz val="20"/>
      <color theme="0"/>
      <name val="Calibri"/>
      <family val="2"/>
      <scheme val="minor"/>
    </font>
    <font>
      <sz val="11"/>
      <color rgb="FFFF0000"/>
      <name val="Calibri"/>
      <family val="2"/>
      <scheme val="minor"/>
    </font>
    <font>
      <b/>
      <sz val="12"/>
      <color theme="1"/>
      <name val="Calibri"/>
      <family val="2"/>
      <scheme val="minor"/>
    </font>
    <font>
      <b/>
      <sz val="16"/>
      <color theme="1"/>
      <name val="Calibri"/>
      <family val="2"/>
      <scheme val="minor"/>
    </font>
    <font>
      <b/>
      <sz val="24"/>
      <color rgb="FF0070C0"/>
      <name val="Calibri"/>
      <family val="2"/>
      <scheme val="minor"/>
    </font>
    <font>
      <sz val="9"/>
      <color theme="1"/>
      <name val="Calibri"/>
      <family val="2"/>
      <scheme val="minor"/>
    </font>
    <font>
      <b/>
      <sz val="9"/>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64A70B"/>
        <bgColor indexed="64"/>
      </patternFill>
    </fill>
    <fill>
      <patternFill patternType="solid">
        <fgColor rgb="FF72737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44" fontId="1" fillId="0" borderId="0" applyFont="0" applyFill="0" applyBorder="0" applyAlignment="0" applyProtection="0"/>
  </cellStyleXfs>
  <cellXfs count="57">
    <xf numFmtId="0" fontId="0" fillId="0" borderId="0" xfId="0"/>
    <xf numFmtId="0" fontId="9" fillId="0" borderId="0" xfId="0" applyFont="1" applyProtection="1">
      <protection locked="0"/>
    </xf>
    <xf numFmtId="0" fontId="0" fillId="0" borderId="0" xfId="0" applyProtection="1">
      <protection locked="0"/>
    </xf>
    <xf numFmtId="0" fontId="0" fillId="0" borderId="1" xfId="0" applyFont="1" applyBorder="1" applyAlignment="1" applyProtection="1">
      <alignment horizontal="center" vertical="center"/>
      <protection locked="0"/>
    </xf>
    <xf numFmtId="0" fontId="11" fillId="0" borderId="0" xfId="0" applyFont="1" applyProtection="1">
      <protection locked="0"/>
    </xf>
    <xf numFmtId="0" fontId="7" fillId="2" borderId="1" xfId="0" applyFont="1" applyFill="1" applyBorder="1" applyAlignment="1" applyProtection="1">
      <alignment horizontal="center"/>
      <protection locked="0"/>
    </xf>
    <xf numFmtId="44" fontId="7" fillId="0" borderId="1" xfId="0" applyNumberFormat="1" applyFont="1" applyBorder="1" applyAlignment="1" applyProtection="1">
      <alignment horizontal="center" vertical="center"/>
    </xf>
    <xf numFmtId="44" fontId="7" fillId="2" borderId="10" xfId="1" applyFont="1" applyFill="1" applyBorder="1" applyAlignment="1" applyProtection="1">
      <alignment horizontal="center"/>
    </xf>
    <xf numFmtId="2" fontId="7" fillId="2" borderId="1" xfId="0" applyNumberFormat="1" applyFont="1" applyFill="1" applyBorder="1" applyAlignment="1" applyProtection="1">
      <alignment horizontal="center" vertical="center"/>
      <protection locked="0"/>
    </xf>
    <xf numFmtId="0" fontId="3" fillId="0" borderId="15" xfId="0" applyFont="1" applyBorder="1" applyAlignment="1" applyProtection="1">
      <alignment horizontal="center" vertical="center" wrapText="1"/>
      <protection locked="0"/>
    </xf>
    <xf numFmtId="0" fontId="3" fillId="0" borderId="0" xfId="0" applyFont="1" applyBorder="1" applyAlignment="1" applyProtection="1">
      <alignment horizontal="right" vertical="center" wrapText="1"/>
      <protection locked="0"/>
    </xf>
    <xf numFmtId="0" fontId="3" fillId="0" borderId="2"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44" fontId="12" fillId="0" borderId="7" xfId="0" applyNumberFormat="1"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0" fillId="0" borderId="1" xfId="0" applyFont="1" applyBorder="1" applyAlignment="1" applyProtection="1">
      <alignment horizontal="center"/>
      <protection locked="0"/>
    </xf>
    <xf numFmtId="0" fontId="0" fillId="0" borderId="0" xfId="0" applyFont="1" applyBorder="1" applyAlignment="1" applyProtection="1">
      <alignment horizontal="left" vertical="center" wrapText="1"/>
      <protection locked="0"/>
    </xf>
    <xf numFmtId="0" fontId="0" fillId="0" borderId="0" xfId="0" applyAlignment="1" applyProtection="1">
      <alignment horizontal="center"/>
      <protection locked="0"/>
    </xf>
    <xf numFmtId="0" fontId="0" fillId="0" borderId="19" xfId="0" applyBorder="1" applyAlignment="1" applyProtection="1">
      <alignment horizontal="right"/>
      <protection locked="0"/>
    </xf>
    <xf numFmtId="0" fontId="15"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2" fillId="3" borderId="11" xfId="0" applyFont="1" applyFill="1" applyBorder="1" applyAlignment="1" applyProtection="1">
      <alignment horizontal="center"/>
      <protection locked="0"/>
    </xf>
    <xf numFmtId="0" fontId="2" fillId="3" borderId="12" xfId="0" applyFont="1" applyFill="1" applyBorder="1" applyAlignment="1" applyProtection="1">
      <alignment horizontal="center"/>
      <protection locked="0"/>
    </xf>
    <xf numFmtId="0" fontId="2" fillId="3" borderId="13" xfId="0" applyFont="1" applyFill="1" applyBorder="1" applyAlignment="1" applyProtection="1">
      <alignment horizontal="center"/>
      <protection locked="0"/>
    </xf>
    <xf numFmtId="0" fontId="5" fillId="3" borderId="14" xfId="0" applyFont="1" applyFill="1" applyBorder="1" applyAlignment="1" applyProtection="1">
      <alignment horizontal="left"/>
      <protection locked="0"/>
    </xf>
    <xf numFmtId="0" fontId="5" fillId="3" borderId="15" xfId="0" applyFont="1" applyFill="1" applyBorder="1" applyAlignment="1" applyProtection="1">
      <alignment horizontal="left"/>
      <protection locked="0"/>
    </xf>
    <xf numFmtId="0" fontId="5" fillId="3" borderId="16" xfId="0" applyFont="1" applyFill="1" applyBorder="1" applyAlignment="1" applyProtection="1">
      <alignment horizontal="left"/>
      <protection locked="0"/>
    </xf>
    <xf numFmtId="0" fontId="10" fillId="3" borderId="20" xfId="0" applyFont="1" applyFill="1" applyBorder="1" applyAlignment="1" applyProtection="1">
      <alignment horizontal="center"/>
      <protection locked="0"/>
    </xf>
    <xf numFmtId="0" fontId="10" fillId="3" borderId="21" xfId="0" applyFont="1" applyFill="1" applyBorder="1" applyAlignment="1" applyProtection="1">
      <alignment horizontal="center"/>
      <protection locked="0"/>
    </xf>
    <xf numFmtId="0" fontId="10" fillId="3" borderId="22" xfId="0" applyFont="1" applyFill="1" applyBorder="1" applyAlignment="1" applyProtection="1">
      <alignment horizontal="center"/>
      <protection locked="0"/>
    </xf>
    <xf numFmtId="164" fontId="8" fillId="4" borderId="3" xfId="0" applyNumberFormat="1" applyFont="1" applyFill="1" applyBorder="1" applyAlignment="1" applyProtection="1">
      <alignment horizontal="center"/>
      <protection locked="0"/>
    </xf>
    <xf numFmtId="164" fontId="8" fillId="4" borderId="4" xfId="0" applyNumberFormat="1" applyFont="1" applyFill="1" applyBorder="1" applyAlignment="1" applyProtection="1">
      <alignment horizontal="center"/>
      <protection locked="0"/>
    </xf>
    <xf numFmtId="164" fontId="8" fillId="4" borderId="5" xfId="0" applyNumberFormat="1" applyFont="1" applyFill="1" applyBorder="1" applyAlignment="1" applyProtection="1">
      <alignment horizontal="center"/>
      <protection locked="0"/>
    </xf>
    <xf numFmtId="0" fontId="8" fillId="4" borderId="3" xfId="0" applyFont="1" applyFill="1" applyBorder="1" applyAlignment="1" applyProtection="1">
      <alignment horizontal="center"/>
      <protection locked="0"/>
    </xf>
    <xf numFmtId="0" fontId="8" fillId="4" borderId="4" xfId="0" applyFont="1" applyFill="1" applyBorder="1" applyAlignment="1" applyProtection="1">
      <alignment horizontal="center"/>
      <protection locked="0"/>
    </xf>
    <xf numFmtId="0" fontId="8" fillId="4" borderId="5" xfId="0" applyFont="1" applyFill="1" applyBorder="1" applyAlignment="1" applyProtection="1">
      <alignment horizontal="center"/>
      <protection locked="0"/>
    </xf>
    <xf numFmtId="0" fontId="3" fillId="0" borderId="0" xfId="0" applyFont="1" applyBorder="1" applyAlignment="1" applyProtection="1">
      <alignment horizontal="center" vertical="center" wrapText="1"/>
      <protection locked="0"/>
    </xf>
    <xf numFmtId="44" fontId="3" fillId="0" borderId="15" xfId="0" applyNumberFormat="1" applyFont="1" applyBorder="1" applyAlignment="1" applyProtection="1">
      <alignment horizontal="center" vertical="center" wrapText="1"/>
      <protection locked="0"/>
    </xf>
    <xf numFmtId="44" fontId="3" fillId="0" borderId="2" xfId="0" applyNumberFormat="1" applyFont="1" applyBorder="1" applyAlignment="1" applyProtection="1">
      <alignment horizontal="center" vertical="center" wrapText="1"/>
      <protection locked="0"/>
    </xf>
    <xf numFmtId="0" fontId="0" fillId="0" borderId="2" xfId="0" applyBorder="1" applyAlignment="1" applyProtection="1">
      <alignment horizontal="center"/>
      <protection locked="0"/>
    </xf>
    <xf numFmtId="164" fontId="4" fillId="4" borderId="3" xfId="0" applyNumberFormat="1" applyFont="1" applyFill="1" applyBorder="1" applyAlignment="1" applyProtection="1">
      <alignment horizontal="right"/>
      <protection locked="0"/>
    </xf>
    <xf numFmtId="164" fontId="4" fillId="4" borderId="4" xfId="0" applyNumberFormat="1" applyFont="1" applyFill="1" applyBorder="1" applyAlignment="1" applyProtection="1">
      <alignment horizontal="right"/>
      <protection locked="0"/>
    </xf>
    <xf numFmtId="44" fontId="4" fillId="4" borderId="4" xfId="0" applyNumberFormat="1" applyFont="1" applyFill="1" applyBorder="1" applyAlignment="1" applyProtection="1">
      <alignment horizontal="right"/>
    </xf>
    <xf numFmtId="44" fontId="4" fillId="4" borderId="5" xfId="0" applyNumberFormat="1" applyFont="1" applyFill="1" applyBorder="1" applyAlignment="1" applyProtection="1">
      <alignment horizontal="right"/>
    </xf>
    <xf numFmtId="164" fontId="6" fillId="2" borderId="17" xfId="0" applyNumberFormat="1" applyFont="1" applyFill="1" applyBorder="1" applyAlignment="1" applyProtection="1">
      <alignment horizontal="center"/>
      <protection locked="0"/>
    </xf>
    <xf numFmtId="164" fontId="6" fillId="2" borderId="0" xfId="0" applyNumberFormat="1" applyFont="1" applyFill="1" applyBorder="1" applyAlignment="1" applyProtection="1">
      <alignment horizontal="center"/>
      <protection locked="0"/>
    </xf>
    <xf numFmtId="164" fontId="6" fillId="2" borderId="18" xfId="0" applyNumberFormat="1" applyFont="1" applyFill="1" applyBorder="1" applyAlignment="1" applyProtection="1">
      <alignment horizontal="center"/>
      <protection locked="0"/>
    </xf>
    <xf numFmtId="0" fontId="8" fillId="3" borderId="9" xfId="0" applyFont="1" applyFill="1" applyBorder="1" applyAlignment="1" applyProtection="1">
      <alignment horizontal="right"/>
      <protection locked="0"/>
    </xf>
    <xf numFmtId="0" fontId="8" fillId="3" borderId="1" xfId="0" applyFont="1" applyFill="1" applyBorder="1" applyAlignment="1" applyProtection="1">
      <alignment horizontal="right"/>
      <protection locked="0"/>
    </xf>
    <xf numFmtId="44" fontId="8" fillId="3" borderId="1" xfId="0" applyNumberFormat="1" applyFont="1" applyFill="1" applyBorder="1" applyAlignment="1" applyProtection="1">
      <alignment horizontal="center"/>
    </xf>
    <xf numFmtId="44" fontId="8" fillId="3" borderId="10" xfId="0" applyNumberFormat="1" applyFont="1" applyFill="1" applyBorder="1" applyAlignment="1" applyProtection="1">
      <alignment horizontal="center"/>
    </xf>
    <xf numFmtId="0" fontId="13" fillId="0" borderId="0" xfId="0" applyFont="1" applyAlignment="1" applyProtection="1">
      <alignment horizontal="right"/>
      <protection locked="0"/>
    </xf>
    <xf numFmtId="0" fontId="0" fillId="0" borderId="0" xfId="0" applyAlignment="1" applyProtection="1">
      <alignment horizontal="right"/>
      <protection locked="0"/>
    </xf>
    <xf numFmtId="165" fontId="0" fillId="0" borderId="0" xfId="0" applyNumberFormat="1" applyAlignment="1" applyProtection="1">
      <alignment horizontal="right"/>
      <protection locked="0"/>
    </xf>
    <xf numFmtId="0" fontId="14" fillId="0" borderId="0" xfId="0" applyFont="1" applyAlignment="1" applyProtection="1">
      <alignment horizontal="right"/>
      <protection locked="0"/>
    </xf>
    <xf numFmtId="44" fontId="3" fillId="0" borderId="0" xfId="0" applyNumberFormat="1" applyFont="1" applyBorder="1" applyAlignment="1" applyProtection="1">
      <alignment horizontal="center" vertical="center" wrapText="1"/>
      <protection locked="0"/>
    </xf>
  </cellXfs>
  <cellStyles count="2">
    <cellStyle name="Currency" xfId="1" builtinId="4"/>
    <cellStyle name="Normal" xfId="0" builtinId="0"/>
  </cellStyles>
  <dxfs count="0"/>
  <tableStyles count="0" defaultTableStyle="TableStyleMedium2" defaultPivotStyle="PivotStyleLight16"/>
  <colors>
    <mruColors>
      <color rgb="FF727372"/>
      <color rgb="FF64A7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9525</xdr:rowOff>
    </xdr:from>
    <xdr:to>
      <xdr:col>1</xdr:col>
      <xdr:colOff>2076450</xdr:colOff>
      <xdr:row>41</xdr:row>
      <xdr:rowOff>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18268950"/>
          <a:ext cx="2524125" cy="2276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Professional Seal here:</a:t>
          </a:r>
          <a:endParaRPr lang="en-US" sz="1100" b="1"/>
        </a:p>
      </xdr:txBody>
    </xdr:sp>
    <xdr:clientData/>
  </xdr:twoCellAnchor>
  <xdr:twoCellAnchor>
    <xdr:from>
      <xdr:col>1</xdr:col>
      <xdr:colOff>2076449</xdr:colOff>
      <xdr:row>29</xdr:row>
      <xdr:rowOff>9524</xdr:rowOff>
    </xdr:from>
    <xdr:to>
      <xdr:col>6</xdr:col>
      <xdr:colOff>0</xdr:colOff>
      <xdr:row>41</xdr:row>
      <xdr:rowOff>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524124" y="18268949"/>
          <a:ext cx="5162551" cy="2276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800"/>
        </a:p>
        <a:p>
          <a:r>
            <a:rPr lang="en-US" sz="1100"/>
            <a:t>I, ____________________________________, a</a:t>
          </a:r>
          <a:r>
            <a:rPr lang="en-US" sz="1100" baseline="0"/>
            <a:t> </a:t>
          </a:r>
          <a:r>
            <a:rPr lang="en-US" sz="1100">
              <a:solidFill>
                <a:sysClr val="windowText" lastClr="000000"/>
              </a:solidFill>
            </a:rPr>
            <a:t>Licensed Surveyor</a:t>
          </a:r>
          <a:r>
            <a:rPr lang="en-US" sz="1100"/>
            <a:t>, do hereby certify that I have personally supervised the measurement thereof and that the quantities</a:t>
          </a:r>
          <a:r>
            <a:rPr lang="en-US" sz="1100" baseline="0"/>
            <a:t> expressed herein represent an accurate </a:t>
          </a:r>
          <a:r>
            <a:rPr lang="en-US" sz="1100" baseline="0">
              <a:solidFill>
                <a:sysClr val="windowText" lastClr="000000"/>
              </a:solidFill>
            </a:rPr>
            <a:t>measurement of the work </a:t>
          </a:r>
          <a:r>
            <a:rPr lang="en-US" sz="1100" baseline="0"/>
            <a:t>to be completed on this project.  This bond estimate covers all the </a:t>
          </a:r>
          <a:r>
            <a:rPr lang="en-US" sz="1100" baseline="0">
              <a:solidFill>
                <a:sysClr val="windowText" lastClr="000000"/>
              </a:solidFill>
            </a:rPr>
            <a:t>public</a:t>
          </a:r>
          <a:r>
            <a:rPr lang="en-US" sz="1100" baseline="0"/>
            <a:t> infrastructure improvements on the project referenced above</a:t>
          </a:r>
          <a:r>
            <a:rPr lang="en-US" sz="1200" baseline="0"/>
            <a:t>.</a:t>
          </a:r>
        </a:p>
        <a:p>
          <a:r>
            <a:rPr lang="en-US" sz="1200" b="1" baseline="0">
              <a:solidFill>
                <a:srgbClr val="FF0000"/>
              </a:solidFill>
            </a:rPr>
            <a:t>Please sign below.</a:t>
          </a:r>
        </a:p>
        <a:p>
          <a:endParaRPr lang="en-US" sz="1100" b="1" baseline="0">
            <a:solidFill>
              <a:srgbClr val="FF0000"/>
            </a:solidFill>
          </a:endParaRPr>
        </a:p>
        <a:p>
          <a:endParaRPr lang="en-US" sz="100" b="1" baseline="0">
            <a:solidFill>
              <a:srgbClr val="FF0000"/>
            </a:solidFill>
          </a:endParaRPr>
        </a:p>
        <a:p>
          <a:r>
            <a:rPr lang="en-US" sz="1100" b="1" baseline="0">
              <a:solidFill>
                <a:sysClr val="windowText" lastClr="000000"/>
              </a:solidFill>
            </a:rPr>
            <a:t>___________________________________          _____________________</a:t>
          </a:r>
        </a:p>
        <a:p>
          <a:r>
            <a:rPr lang="en-US" sz="1100" b="1" baseline="0">
              <a:solidFill>
                <a:sysClr val="windowText" lastClr="000000"/>
              </a:solidFill>
            </a:rPr>
            <a:t>Signature			Date</a:t>
          </a:r>
          <a:endParaRPr lang="en-US" sz="1100" b="1" baseline="0">
            <a:solidFill>
              <a:srgbClr val="FF0000"/>
            </a:solidFill>
          </a:endParaRPr>
        </a:p>
      </xdr:txBody>
    </xdr:sp>
    <xdr:clientData/>
  </xdr:twoCellAnchor>
  <xdr:twoCellAnchor editAs="oneCell">
    <xdr:from>
      <xdr:col>0</xdr:col>
      <xdr:colOff>47625</xdr:colOff>
      <xdr:row>0</xdr:row>
      <xdr:rowOff>88498</xdr:rowOff>
    </xdr:from>
    <xdr:to>
      <xdr:col>1</xdr:col>
      <xdr:colOff>2124076</xdr:colOff>
      <xdr:row>5</xdr:row>
      <xdr:rowOff>174146</xdr:rowOff>
    </xdr:to>
    <xdr:pic>
      <xdr:nvPicPr>
        <xdr:cNvPr id="2" name="imageZoomCompdataItem-iv2jttnd1imageimag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7625" y="88498"/>
          <a:ext cx="3133726" cy="1238173"/>
        </a:xfrm>
        <a:prstGeom prst="rect">
          <a:avLst/>
        </a:prstGeom>
        <a:noFill/>
        <a:ln>
          <a:noFill/>
        </a:ln>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topLeftCell="A13" zoomScaleNormal="100" workbookViewId="0">
      <selection activeCell="J23" sqref="J23"/>
    </sheetView>
  </sheetViews>
  <sheetFormatPr defaultRowHeight="15" x14ac:dyDescent="0.25"/>
  <cols>
    <col min="1" max="1" width="15.85546875" style="2" customWidth="1"/>
    <col min="2" max="2" width="35.140625" style="2" customWidth="1"/>
    <col min="3" max="3" width="18.5703125" style="2" customWidth="1"/>
    <col min="4" max="4" width="19.85546875" style="2" customWidth="1"/>
    <col min="5" max="5" width="12.140625" style="2" customWidth="1"/>
    <col min="6" max="6" width="12.28515625" style="2" customWidth="1"/>
    <col min="7" max="16384" width="9.140625" style="2"/>
  </cols>
  <sheetData>
    <row r="1" spans="1:6" ht="15" customHeight="1" x14ac:dyDescent="0.25">
      <c r="A1" s="1"/>
      <c r="C1" s="55" t="s">
        <v>23</v>
      </c>
      <c r="D1" s="55"/>
      <c r="E1" s="55"/>
      <c r="F1" s="55"/>
    </row>
    <row r="2" spans="1:6" x14ac:dyDescent="0.25">
      <c r="C2" s="55"/>
      <c r="D2" s="55"/>
      <c r="E2" s="55"/>
      <c r="F2" s="55"/>
    </row>
    <row r="3" spans="1:6" ht="24.75" customHeight="1" x14ac:dyDescent="0.25">
      <c r="C3" s="55"/>
      <c r="D3" s="55"/>
      <c r="E3" s="55"/>
      <c r="F3" s="55"/>
    </row>
    <row r="4" spans="1:6" ht="21" x14ac:dyDescent="0.35">
      <c r="C4" s="52" t="s">
        <v>17</v>
      </c>
      <c r="D4" s="52"/>
      <c r="E4" s="52"/>
      <c r="F4" s="52"/>
    </row>
    <row r="5" spans="1:6" x14ac:dyDescent="0.25">
      <c r="C5" s="53" t="s">
        <v>18</v>
      </c>
      <c r="D5" s="53"/>
      <c r="E5" s="53"/>
      <c r="F5" s="53"/>
    </row>
    <row r="6" spans="1:6" x14ac:dyDescent="0.25">
      <c r="C6" s="54">
        <f ca="1">TODAY()</f>
        <v>44943</v>
      </c>
      <c r="D6" s="54"/>
      <c r="E6" s="54"/>
      <c r="F6" s="54"/>
    </row>
    <row r="7" spans="1:6" ht="15.75" thickBot="1" x14ac:dyDescent="0.3">
      <c r="C7" s="19" t="s">
        <v>19</v>
      </c>
      <c r="D7" s="19"/>
      <c r="E7" s="19"/>
      <c r="F7" s="19"/>
    </row>
    <row r="8" spans="1:6" ht="27" thickBot="1" x14ac:dyDescent="0.45">
      <c r="A8" s="28" t="s">
        <v>16</v>
      </c>
      <c r="B8" s="29"/>
      <c r="C8" s="29"/>
      <c r="D8" s="29"/>
      <c r="E8" s="29"/>
      <c r="F8" s="30"/>
    </row>
    <row r="9" spans="1:6" ht="23.25" customHeight="1" thickBot="1" x14ac:dyDescent="0.4">
      <c r="A9" s="34" t="s">
        <v>6</v>
      </c>
      <c r="B9" s="35"/>
      <c r="C9" s="35"/>
      <c r="D9" s="35"/>
      <c r="E9" s="35"/>
      <c r="F9" s="36"/>
    </row>
    <row r="10" spans="1:6" ht="21.95" customHeight="1" x14ac:dyDescent="0.25">
      <c r="A10" s="17" t="s">
        <v>8</v>
      </c>
      <c r="B10" s="9"/>
      <c r="C10" s="17" t="s">
        <v>11</v>
      </c>
      <c r="D10" s="38"/>
      <c r="E10" s="38"/>
      <c r="F10" s="38"/>
    </row>
    <row r="11" spans="1:6" ht="21.95" customHeight="1" x14ac:dyDescent="0.25">
      <c r="A11" s="17" t="s">
        <v>7</v>
      </c>
      <c r="B11" s="11"/>
      <c r="C11" s="17" t="s">
        <v>13</v>
      </c>
      <c r="D11" s="39"/>
      <c r="E11" s="39"/>
      <c r="F11" s="39"/>
    </row>
    <row r="12" spans="1:6" ht="21.95" customHeight="1" x14ac:dyDescent="0.25">
      <c r="A12" s="17" t="s">
        <v>9</v>
      </c>
      <c r="B12" s="11"/>
      <c r="C12" s="17" t="s">
        <v>12</v>
      </c>
      <c r="D12" s="39"/>
      <c r="E12" s="39"/>
      <c r="F12" s="39"/>
    </row>
    <row r="13" spans="1:6" ht="21.95" customHeight="1" x14ac:dyDescent="0.25">
      <c r="A13" s="17" t="s">
        <v>10</v>
      </c>
      <c r="B13" s="11"/>
      <c r="C13" s="17"/>
      <c r="D13" s="56"/>
      <c r="E13" s="56"/>
      <c r="F13" s="56"/>
    </row>
    <row r="14" spans="1:6" ht="21.95" customHeight="1" thickBot="1" x14ac:dyDescent="0.3">
      <c r="D14" s="18"/>
      <c r="E14" s="18"/>
      <c r="F14" s="18"/>
    </row>
    <row r="15" spans="1:6" ht="21.75" thickBot="1" x14ac:dyDescent="0.4">
      <c r="A15" s="34" t="s">
        <v>14</v>
      </c>
      <c r="B15" s="35"/>
      <c r="C15" s="35"/>
      <c r="D15" s="35"/>
      <c r="E15" s="35"/>
      <c r="F15" s="36"/>
    </row>
    <row r="16" spans="1:6" ht="21.95" customHeight="1" x14ac:dyDescent="0.25">
      <c r="A16" s="17" t="s">
        <v>15</v>
      </c>
      <c r="B16" s="9"/>
      <c r="C16" s="17" t="s">
        <v>7</v>
      </c>
      <c r="D16" s="38"/>
      <c r="E16" s="38"/>
      <c r="F16" s="38"/>
    </row>
    <row r="17" spans="1:7" ht="21.95" customHeight="1" x14ac:dyDescent="0.25">
      <c r="A17" s="17" t="s">
        <v>9</v>
      </c>
      <c r="B17" s="11"/>
      <c r="C17" s="10"/>
      <c r="D17" s="40"/>
      <c r="E17" s="40"/>
      <c r="F17" s="40"/>
    </row>
    <row r="18" spans="1:7" ht="21.95" customHeight="1" x14ac:dyDescent="0.25">
      <c r="A18" s="17" t="s">
        <v>10</v>
      </c>
      <c r="B18" s="11"/>
      <c r="C18" s="10"/>
      <c r="D18" s="39"/>
      <c r="E18" s="39"/>
      <c r="F18" s="39"/>
      <c r="G18" s="4"/>
    </row>
    <row r="19" spans="1:7" ht="15.75" customHeight="1" thickBot="1" x14ac:dyDescent="0.3">
      <c r="A19" s="37"/>
      <c r="B19" s="37"/>
      <c r="C19" s="37"/>
      <c r="D19" s="37"/>
      <c r="E19" s="37"/>
      <c r="F19" s="37"/>
      <c r="G19" s="4"/>
    </row>
    <row r="20" spans="1:7" ht="24" customHeight="1" thickBot="1" x14ac:dyDescent="0.4">
      <c r="A20" s="34" t="s">
        <v>20</v>
      </c>
      <c r="B20" s="35"/>
      <c r="C20" s="35"/>
      <c r="D20" s="35"/>
      <c r="E20" s="35"/>
      <c r="F20" s="36"/>
    </row>
    <row r="21" spans="1:7" ht="55.5" customHeight="1" thickBot="1" x14ac:dyDescent="0.3">
      <c r="A21" s="20" t="s">
        <v>24</v>
      </c>
      <c r="B21" s="21"/>
      <c r="C21" s="21"/>
      <c r="D21" s="21"/>
      <c r="E21" s="21"/>
      <c r="F21" s="21"/>
    </row>
    <row r="22" spans="1:7" ht="20.25" customHeight="1" thickBot="1" x14ac:dyDescent="0.4">
      <c r="A22" s="31"/>
      <c r="B22" s="32"/>
      <c r="C22" s="32"/>
      <c r="D22" s="32"/>
      <c r="E22" s="32"/>
      <c r="F22" s="33"/>
    </row>
    <row r="23" spans="1:7" ht="15" customHeight="1" thickBot="1" x14ac:dyDescent="0.3">
      <c r="A23" s="25"/>
      <c r="B23" s="26"/>
      <c r="C23" s="26"/>
      <c r="D23" s="26"/>
      <c r="E23" s="26"/>
      <c r="F23" s="27"/>
    </row>
    <row r="24" spans="1:7" ht="15" customHeight="1" x14ac:dyDescent="0.25">
      <c r="A24" s="12" t="s">
        <v>0</v>
      </c>
      <c r="B24" s="13" t="s">
        <v>2</v>
      </c>
      <c r="C24" s="13" t="s">
        <v>1</v>
      </c>
      <c r="D24" s="13" t="s">
        <v>3</v>
      </c>
      <c r="E24" s="14" t="s">
        <v>4</v>
      </c>
      <c r="F24" s="15" t="s">
        <v>5</v>
      </c>
    </row>
    <row r="25" spans="1:7" ht="15" customHeight="1" x14ac:dyDescent="0.25">
      <c r="A25" s="5">
        <v>1</v>
      </c>
      <c r="B25" s="16" t="s">
        <v>22</v>
      </c>
      <c r="C25" s="8"/>
      <c r="D25" s="3" t="s">
        <v>21</v>
      </c>
      <c r="E25" s="6">
        <v>2.5</v>
      </c>
      <c r="F25" s="7">
        <f>C25*E25</f>
        <v>0</v>
      </c>
    </row>
    <row r="26" spans="1:7" ht="15.75" thickBot="1" x14ac:dyDescent="0.3">
      <c r="A26" s="22"/>
      <c r="B26" s="23"/>
      <c r="C26" s="23"/>
      <c r="D26" s="23"/>
      <c r="E26" s="23"/>
      <c r="F26" s="24"/>
    </row>
    <row r="27" spans="1:7" ht="19.5" thickBot="1" x14ac:dyDescent="0.35">
      <c r="A27" s="41" t="s">
        <v>25</v>
      </c>
      <c r="B27" s="42"/>
      <c r="C27" s="42"/>
      <c r="D27" s="42"/>
      <c r="E27" s="43">
        <f>SUM(F25:F25)</f>
        <v>0</v>
      </c>
      <c r="F27" s="44"/>
    </row>
    <row r="28" spans="1:7" ht="15.75" x14ac:dyDescent="0.25">
      <c r="A28" s="45"/>
      <c r="B28" s="46"/>
      <c r="C28" s="46"/>
      <c r="D28" s="46"/>
      <c r="E28" s="46"/>
      <c r="F28" s="47"/>
    </row>
    <row r="29" spans="1:7" ht="21" x14ac:dyDescent="0.35">
      <c r="A29" s="48" t="s">
        <v>26</v>
      </c>
      <c r="B29" s="49"/>
      <c r="C29" s="49"/>
      <c r="D29" s="49"/>
      <c r="E29" s="50">
        <f>IF(F25&lt;=10000, 10000, $F$25)</f>
        <v>10000</v>
      </c>
      <c r="F29" s="51"/>
    </row>
  </sheetData>
  <sheetProtection formatCells="0" selectLockedCells="1"/>
  <protectedRanges>
    <protectedRange algorithmName="SHA-512" hashValue="u6xyUUkLiX+mtQKceZGol7IqXj5riFvm348NVIruUCDSRZUXVP2MqQR91SPAqg5gIFrXHfsYMbK5wUMOfYstLQ==" saltValue="yBQZxWKxo4NyKxu1TPidww==" spinCount="100000" sqref="E29:F29" name="Range1"/>
  </protectedRanges>
  <customSheetViews>
    <customSheetView guid="{8D9E09F3-7591-4F02-BBE1-D93BF711A7CD}">
      <selection activeCell="E78" activeCellId="14" sqref="E12:E18 E25:E38 E45:E50 E56:E72 F12:F18 E21:F21 F25:F38 E41:F41 F45:F50 E53:F53 F56:F72 E74:F74 E76:F76 E77:F77 E78:F78"/>
      <rowBreaks count="1" manualBreakCount="1">
        <brk id="53" max="5" man="1"/>
      </rowBreaks>
      <pageMargins left="0.25" right="0.25" top="0.25" bottom="0.25" header="0.3" footer="0.3"/>
      <printOptions horizontalCentered="1"/>
      <pageSetup scale="86" fitToHeight="2" orientation="portrait" r:id="rId1"/>
    </customSheetView>
  </customSheetViews>
  <mergeCells count="27">
    <mergeCell ref="C4:F4"/>
    <mergeCell ref="C5:F5"/>
    <mergeCell ref="C6:F6"/>
    <mergeCell ref="C1:F3"/>
    <mergeCell ref="D13:F13"/>
    <mergeCell ref="D12:F12"/>
    <mergeCell ref="A27:D27"/>
    <mergeCell ref="E27:F27"/>
    <mergeCell ref="A28:F28"/>
    <mergeCell ref="A29:D29"/>
    <mergeCell ref="E29:F29"/>
    <mergeCell ref="D14:F14"/>
    <mergeCell ref="C7:F7"/>
    <mergeCell ref="A21:F21"/>
    <mergeCell ref="A26:F26"/>
    <mergeCell ref="A23:F23"/>
    <mergeCell ref="A8:F8"/>
    <mergeCell ref="A22:F22"/>
    <mergeCell ref="A9:F9"/>
    <mergeCell ref="A20:F20"/>
    <mergeCell ref="A19:F19"/>
    <mergeCell ref="A15:F15"/>
    <mergeCell ref="D16:F16"/>
    <mergeCell ref="D18:F18"/>
    <mergeCell ref="D17:F17"/>
    <mergeCell ref="D10:F10"/>
    <mergeCell ref="D11:F11"/>
  </mergeCells>
  <printOptions horizontalCentered="1"/>
  <pageMargins left="0.25" right="0.25" top="0.25" bottom="0.25" header="0.3" footer="0.3"/>
  <pageSetup scale="86" fitToHeight="2"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Bond Estimate</vt:lpstr>
      <vt:lpstr>'Bond Estimate'!Print_Area</vt:lpstr>
      <vt:lpstr>'Bond Estimate'!Print_Titles</vt:lpstr>
    </vt:vector>
  </TitlesOfParts>
  <Company>City of Tuscaloosa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Casey</dc:creator>
  <cp:lastModifiedBy>Jennifer Taylor</cp:lastModifiedBy>
  <cp:lastPrinted>2023-01-13T20:20:05Z</cp:lastPrinted>
  <dcterms:created xsi:type="dcterms:W3CDTF">2016-12-06T15:38:01Z</dcterms:created>
  <dcterms:modified xsi:type="dcterms:W3CDTF">2023-01-17T17:41:21Z</dcterms:modified>
</cp:coreProperties>
</file>